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solari\Desktop\"/>
    </mc:Choice>
  </mc:AlternateContent>
  <xr:revisionPtr revIDLastSave="0" documentId="13_ncr:1_{7B023233-D74B-431D-8DFE-1BF0E6EF09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istórico de pago de dividend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<sst xmlns="http://schemas.openxmlformats.org/spreadsheetml/2006/main" count="17" uniqueCount="17">
  <si>
    <t>Fecha de Pago</t>
  </si>
  <si>
    <t>Ejercicio</t>
  </si>
  <si>
    <t>Monto a repartir</t>
  </si>
  <si>
    <t>Total acciones con derecho</t>
  </si>
  <si>
    <t>Capital</t>
  </si>
  <si>
    <t>Dividendos en efectivo por acción</t>
  </si>
  <si>
    <t>Fecha de Corte</t>
  </si>
  <si>
    <t>Fecha de Registro</t>
  </si>
  <si>
    <t xml:space="preserve">86’368,865.74 </t>
  </si>
  <si>
    <t>948’554,069</t>
  </si>
  <si>
    <t>100'000,000</t>
  </si>
  <si>
    <t>946'143,295</t>
  </si>
  <si>
    <t xml:space="preserve">125’632,578.81 </t>
  </si>
  <si>
    <t xml:space="preserve">946’063,288 </t>
  </si>
  <si>
    <t xml:space="preserve"> 958’894,238</t>
  </si>
  <si>
    <t>S/. 0.13279511044</t>
  </si>
  <si>
    <t>946’063,288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</si>
</sst>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 * #,##0.00_ ;_ * \-#,##0.00_ ;_ * &quot;-&quot;??_ ;_ @_ "/>
    <numFmt numFmtId="166" formatCode="dd/mm/yy;@"/>
    <numFmt numFmtId="167" formatCode="&quot;S/.&quot;\ #,##0.00000000"/>
    <numFmt numFmtId="168" formatCode="&quot;S/.&quot;\ #,##0.0000000000"/>
    <numFmt numFmtId="169" formatCode="&quot;S/.&quot;\ #,##0.00000000000"/>
    <numFmt numFmtId="170" formatCode="&quot;S/.&quot;\ #,##0.000000000000"/>
    <numFmt numFmtId="171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4" fillId="2" borderId="3" xfId="4" applyFont="1" applyFill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70" fontId="0" fillId="0" borderId="4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70" fontId="0" fillId="0" borderId="5" xfId="0" applyNumberFormat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3" fontId="0" fillId="0" borderId="5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5" fontId="0" fillId="0" borderId="5" xfId="1" quotePrefix="1" applyFont="1" applyBorder="1" applyAlignment="1">
      <alignment horizontal="center" vertical="center"/>
    </xf>
    <xf numFmtId="165" fontId="0" fillId="0" borderId="4" xfId="1" quotePrefix="1" applyFont="1" applyBorder="1" applyAlignment="1">
      <alignment horizontal="center" vertical="center"/>
    </xf>
    <xf numFmtId="171" fontId="0" fillId="0" borderId="5" xfId="1" quotePrefix="1" applyNumberFormat="1" applyFont="1" applyBorder="1" applyAlignment="1">
      <alignment horizontal="center" vertical="center"/>
    </xf>
    <xf numFmtId="171" fontId="0" fillId="0" borderId="4" xfId="1" quotePrefix="1" applyNumberFormat="1" applyFont="1" applyBorder="1" applyAlignment="1">
      <alignment horizontal="center" vertical="center"/>
    </xf>
    <xf numFmtId="3" fontId="0" fillId="0" borderId="5" xfId="0" quotePrefix="1" applyNumberFormat="1" applyBorder="1" applyAlignment="1">
      <alignment horizontal="center" vertical="center"/>
    </xf>
    <xf numFmtId="3" fontId="0" fillId="0" borderId="6" xfId="0" quotePrefix="1" applyNumberFormat="1" applyBorder="1" applyAlignment="1">
      <alignment horizontal="center" vertical="center"/>
    </xf>
  </cellXfs>
  <cellStyles count="6">
    <cellStyle name="Comma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_GRAFIC0noviembre22006" xfId="4" xr:uid="{00000000-0005-0000-0000-000004000000}"/>
    <cellStyle name="Porcentaje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581025</xdr:colOff>
      <xdr:row>2</xdr:row>
      <xdr:rowOff>104775</xdr:rowOff>
    </xdr:to>
    <xdr:pic>
      <xdr:nvPicPr>
        <xdr:cNvPr id="1058" name="1 Imagen">
          <a:extLst>
            <a:ext uri="{FF2B5EF4-FFF2-40B4-BE49-F238E27FC236}">
              <a16:creationId xmlns:a16="http://schemas.microsoft.com/office/drawing/2014/main" id="{6302EBC7-16F7-89F8-1884-5370A70ED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7811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5:J32"/>
  <sheetViews>
    <sheetView showGridLines="0" tabSelected="1" topLeftCell="B1" workbookViewId="0">
      <selection activeCell="G9" sqref="G9"/>
    </sheetView>
  </sheetViews>
  <sheetFormatPr defaultRowHeight="14.4" x14ac:dyDescent="0.3"/>
  <cols>
    <col min="1" max="1" width="4.44140625" customWidth="1"/>
    <col min="2" max="3" width="13.5546875" customWidth="1"/>
    <col min="4" max="4" width="14.44140625" bestFit="1" customWidth="1"/>
    <col min="5" max="5" width="13.5546875" customWidth="1"/>
    <col min="6" max="6" width="15.33203125" bestFit="1" customWidth="1"/>
    <col min="7" max="7" width="19.88671875" bestFit="1" customWidth="1"/>
    <col min="8" max="9" width="13.5546875" style="1" customWidth="1"/>
    <col min="10" max="10" width="16.109375" style="1" bestFit="1" customWidth="1"/>
    <col min="11" max="11" width="31.33203125" bestFit="1" customWidth="1"/>
    <col min="12" max="256" width="11.44140625" customWidth="1"/>
  </cols>
  <sheetData>
    <row r="5" spans="2:9" ht="15" thickBot="1" x14ac:dyDescent="0.35"/>
    <row r="6" spans="2:9" ht="47.4" thickBot="1" x14ac:dyDescent="0.35">
      <c r="B6" s="10" t="s">
        <v>0</v>
      </c>
      <c r="C6" s="10" t="s">
        <v>1</v>
      </c>
      <c r="D6" s="10" t="s">
        <v>2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7</v>
      </c>
    </row>
    <row r="7" spans="2:9" x14ac:dyDescent="0.3">
      <c r="B7" s="4">
        <v>37769</v>
      </c>
      <c r="C7" s="5">
        <v>2002</v>
      </c>
      <c r="D7" s="6">
        <v>2491779.7999999998</v>
      </c>
      <c r="E7" s="7">
        <v>161850384</v>
      </c>
      <c r="F7" s="6">
        <v>178035422.40000001</v>
      </c>
      <c r="G7" s="8">
        <v>1.5395570000000001E-2</v>
      </c>
      <c r="H7" s="4">
        <v>37756</v>
      </c>
      <c r="I7" s="4">
        <v>37761</v>
      </c>
    </row>
    <row r="8" spans="2:9" x14ac:dyDescent="0.3">
      <c r="B8" s="3">
        <v>38112</v>
      </c>
      <c r="C8" s="2">
        <v>2003</v>
      </c>
      <c r="D8" s="22">
        <v>9134393</v>
      </c>
      <c r="E8" s="23">
        <v>205000000</v>
      </c>
      <c r="F8" s="22">
        <v>225500000</v>
      </c>
      <c r="G8" s="9">
        <v>4.4558010000000002E-2</v>
      </c>
      <c r="H8" s="3">
        <v>38097</v>
      </c>
      <c r="I8" s="3">
        <v>38100</v>
      </c>
    </row>
    <row r="9" spans="2:9" x14ac:dyDescent="0.3">
      <c r="B9" s="3">
        <v>38474</v>
      </c>
      <c r="C9" s="2">
        <v>2004</v>
      </c>
      <c r="D9" s="22">
        <v>11990000</v>
      </c>
      <c r="E9" s="23">
        <v>218000000</v>
      </c>
      <c r="F9" s="22">
        <v>239800000</v>
      </c>
      <c r="G9" s="9">
        <v>5.5E-2</v>
      </c>
      <c r="H9" s="3">
        <v>38455</v>
      </c>
      <c r="I9" s="3">
        <v>38460</v>
      </c>
    </row>
    <row r="10" spans="2:9" x14ac:dyDescent="0.3">
      <c r="B10" s="3">
        <v>38845</v>
      </c>
      <c r="C10" s="2">
        <v>2005</v>
      </c>
      <c r="D10" s="22">
        <v>13308900</v>
      </c>
      <c r="E10" s="23">
        <v>241980000</v>
      </c>
      <c r="F10" s="22">
        <v>266178000</v>
      </c>
      <c r="G10" s="9">
        <v>5.5E-2</v>
      </c>
      <c r="H10" s="3">
        <v>38818</v>
      </c>
      <c r="I10" s="3">
        <v>38825</v>
      </c>
    </row>
    <row r="11" spans="2:9" x14ac:dyDescent="0.3">
      <c r="B11" s="3">
        <v>39245</v>
      </c>
      <c r="C11" s="2">
        <v>2006</v>
      </c>
      <c r="D11" s="22">
        <v>28419600</v>
      </c>
      <c r="E11" s="23">
        <v>258360000</v>
      </c>
      <c r="F11" s="22">
        <v>284196000</v>
      </c>
      <c r="G11" s="9">
        <v>0.11</v>
      </c>
      <c r="H11" s="3">
        <v>39231</v>
      </c>
      <c r="I11" s="3">
        <v>39234</v>
      </c>
    </row>
    <row r="12" spans="2:9" x14ac:dyDescent="0.3">
      <c r="B12" s="3">
        <v>39568</v>
      </c>
      <c r="C12" s="2">
        <v>2007</v>
      </c>
      <c r="D12" s="22">
        <v>40289898.530000001</v>
      </c>
      <c r="E12" s="23">
        <v>305226504</v>
      </c>
      <c r="F12" s="22">
        <v>335749154.39999998</v>
      </c>
      <c r="G12" s="9">
        <v>0.13204256</v>
      </c>
      <c r="H12" s="3">
        <v>39548</v>
      </c>
      <c r="I12" s="3">
        <v>39553</v>
      </c>
    </row>
    <row r="13" spans="2:9" x14ac:dyDescent="0.3">
      <c r="B13" s="3">
        <v>39948</v>
      </c>
      <c r="C13" s="2">
        <v>2008</v>
      </c>
      <c r="D13" s="22">
        <v>20772425.030000001</v>
      </c>
      <c r="E13" s="23">
        <v>377778844</v>
      </c>
      <c r="F13" s="22">
        <v>415556728.39999998</v>
      </c>
      <c r="G13" s="9">
        <v>5.5E-2</v>
      </c>
      <c r="H13" s="3">
        <v>39919</v>
      </c>
      <c r="I13" s="3">
        <v>39924</v>
      </c>
    </row>
    <row r="14" spans="2:9" x14ac:dyDescent="0.3">
      <c r="B14" s="3">
        <v>40312</v>
      </c>
      <c r="C14" s="2">
        <v>2009</v>
      </c>
      <c r="D14" s="22">
        <v>28037867.02</v>
      </c>
      <c r="E14" s="23">
        <v>424816167</v>
      </c>
      <c r="F14" s="22">
        <v>467297783.69999999</v>
      </c>
      <c r="G14" s="9">
        <v>6.6000000000000003E-2</v>
      </c>
      <c r="H14" s="3">
        <v>40283</v>
      </c>
      <c r="I14" s="3">
        <v>40288</v>
      </c>
    </row>
    <row r="15" spans="2:9" x14ac:dyDescent="0.3">
      <c r="B15" s="3">
        <v>40686</v>
      </c>
      <c r="C15" s="2">
        <v>2010</v>
      </c>
      <c r="D15" s="22">
        <v>31857670</v>
      </c>
      <c r="E15" s="23">
        <v>482691963</v>
      </c>
      <c r="F15" s="22">
        <v>530961159.30000001</v>
      </c>
      <c r="G15" s="9">
        <v>6.6000000000000003E-2</v>
      </c>
      <c r="H15" s="3">
        <v>40651</v>
      </c>
      <c r="I15" s="3">
        <v>40658</v>
      </c>
    </row>
    <row r="16" spans="2:9" x14ac:dyDescent="0.3">
      <c r="B16" s="3">
        <v>41082</v>
      </c>
      <c r="C16" s="2">
        <v>2011</v>
      </c>
      <c r="D16" s="22">
        <v>41904156.359999999</v>
      </c>
      <c r="E16" s="23">
        <v>698402606</v>
      </c>
      <c r="F16" s="22">
        <f>+E16</f>
        <v>698402606</v>
      </c>
      <c r="G16" s="9">
        <v>0.06</v>
      </c>
      <c r="H16" s="3">
        <v>41015</v>
      </c>
      <c r="I16" s="3">
        <v>41018</v>
      </c>
    </row>
    <row r="17" spans="2:10" x14ac:dyDescent="0.3">
      <c r="B17" s="3">
        <v>41415</v>
      </c>
      <c r="C17" s="2">
        <v>2012</v>
      </c>
      <c r="D17" s="22">
        <v>48194092.380000003</v>
      </c>
      <c r="E17" s="23">
        <v>803234873</v>
      </c>
      <c r="F17" s="22">
        <v>803234873</v>
      </c>
      <c r="G17" s="9">
        <v>0.06</v>
      </c>
      <c r="H17" s="3">
        <v>41380</v>
      </c>
      <c r="I17" s="3">
        <v>41383</v>
      </c>
    </row>
    <row r="18" spans="2:10" x14ac:dyDescent="0.3">
      <c r="B18" s="3">
        <v>41780</v>
      </c>
      <c r="C18" s="2">
        <v>2013</v>
      </c>
      <c r="D18" s="22">
        <v>55797678.479999997</v>
      </c>
      <c r="E18" s="23">
        <v>945227102</v>
      </c>
      <c r="F18" s="22">
        <v>945227102</v>
      </c>
      <c r="G18" s="9">
        <v>5.9031E-2</v>
      </c>
      <c r="H18" s="3">
        <v>41750</v>
      </c>
      <c r="I18" s="3">
        <v>41753</v>
      </c>
    </row>
    <row r="19" spans="2:10" x14ac:dyDescent="0.3">
      <c r="B19" s="3">
        <v>42153</v>
      </c>
      <c r="C19" s="2">
        <v>2014</v>
      </c>
      <c r="D19" s="22">
        <v>60859579.439999998</v>
      </c>
      <c r="E19" s="23">
        <v>1014326324</v>
      </c>
      <c r="F19" s="22">
        <v>1014326324</v>
      </c>
      <c r="G19" s="9">
        <v>0.06</v>
      </c>
      <c r="H19" s="3">
        <v>42116</v>
      </c>
      <c r="I19" s="3">
        <v>42121</v>
      </c>
    </row>
    <row r="20" spans="2:10" x14ac:dyDescent="0.3">
      <c r="B20" s="3">
        <v>42508</v>
      </c>
      <c r="C20" s="2">
        <v>2015</v>
      </c>
      <c r="D20" s="22">
        <v>87353628.557999998</v>
      </c>
      <c r="E20" s="23">
        <v>985224370</v>
      </c>
      <c r="F20" s="22">
        <v>1014326324</v>
      </c>
      <c r="G20" s="9">
        <v>8.8660000000000003E-2</v>
      </c>
      <c r="H20" s="3">
        <v>42479</v>
      </c>
      <c r="I20" s="3">
        <v>42482</v>
      </c>
    </row>
    <row r="21" spans="2:10" x14ac:dyDescent="0.3">
      <c r="B21" s="3">
        <v>42881</v>
      </c>
      <c r="C21" s="2">
        <v>2016</v>
      </c>
      <c r="D21" s="22">
        <v>124434264.81</v>
      </c>
      <c r="E21" s="23">
        <v>968687484</v>
      </c>
      <c r="F21" s="22">
        <v>1014326324</v>
      </c>
      <c r="G21" s="9">
        <v>0.12845699999999999</v>
      </c>
      <c r="H21" s="3">
        <v>42852</v>
      </c>
      <c r="I21" s="3">
        <v>42858</v>
      </c>
    </row>
    <row r="22" spans="2:10" x14ac:dyDescent="0.3">
      <c r="B22" s="3">
        <v>43238</v>
      </c>
      <c r="C22" s="2">
        <v>2017</v>
      </c>
      <c r="D22" s="22">
        <v>132171314.61</v>
      </c>
      <c r="E22" s="23">
        <v>975683029</v>
      </c>
      <c r="F22" s="23">
        <v>975683029</v>
      </c>
      <c r="G22" s="11">
        <v>0.13546542340000001</v>
      </c>
      <c r="H22" s="3">
        <v>43209</v>
      </c>
      <c r="I22" s="3">
        <v>43213</v>
      </c>
    </row>
    <row r="23" spans="2:10" x14ac:dyDescent="0.3">
      <c r="B23" s="3">
        <v>43633</v>
      </c>
      <c r="C23" s="2">
        <v>2018</v>
      </c>
      <c r="D23" s="22">
        <v>121515385.94</v>
      </c>
      <c r="E23" s="23">
        <v>975683029</v>
      </c>
      <c r="F23" s="23">
        <v>975683029</v>
      </c>
      <c r="G23" s="11">
        <v>0.1245439168</v>
      </c>
      <c r="H23" s="3">
        <v>43567</v>
      </c>
      <c r="I23" s="3">
        <v>43571</v>
      </c>
      <c r="J23"/>
    </row>
    <row r="24" spans="2:10" x14ac:dyDescent="0.3">
      <c r="B24" s="3">
        <v>43633</v>
      </c>
      <c r="C24" s="2">
        <v>2018</v>
      </c>
      <c r="D24" s="22">
        <v>50000000</v>
      </c>
      <c r="E24" s="23">
        <v>975683029</v>
      </c>
      <c r="F24" s="23">
        <v>975683029</v>
      </c>
      <c r="G24" s="12">
        <v>5.1246151172000001E-2</v>
      </c>
      <c r="H24" s="3">
        <v>43619</v>
      </c>
      <c r="I24" s="3">
        <v>43621</v>
      </c>
      <c r="J24"/>
    </row>
    <row r="25" spans="2:10" x14ac:dyDescent="0.3">
      <c r="B25" s="3">
        <v>43815</v>
      </c>
      <c r="C25" s="2">
        <v>2018</v>
      </c>
      <c r="D25" s="22">
        <v>50000000</v>
      </c>
      <c r="E25" s="23">
        <v>975683029</v>
      </c>
      <c r="F25" s="23">
        <v>975683029</v>
      </c>
      <c r="G25" s="12">
        <v>5.1246151172000001E-2</v>
      </c>
      <c r="H25" s="3">
        <v>43788</v>
      </c>
      <c r="I25" s="3">
        <v>43790</v>
      </c>
      <c r="J25"/>
    </row>
    <row r="26" spans="2:10" x14ac:dyDescent="0.3">
      <c r="B26" s="3">
        <v>44119</v>
      </c>
      <c r="C26" s="24">
        <v>2019</v>
      </c>
      <c r="D26" s="25">
        <v>146912816.15000001</v>
      </c>
      <c r="E26" s="26">
        <v>958404238</v>
      </c>
      <c r="F26" s="26">
        <v>975683029</v>
      </c>
      <c r="G26" s="13">
        <v>7.6644494219999998E-2</v>
      </c>
      <c r="H26" s="3">
        <v>44097</v>
      </c>
      <c r="I26" s="3">
        <v>44099</v>
      </c>
    </row>
    <row r="27" spans="2:10" x14ac:dyDescent="0.3">
      <c r="B27" s="3">
        <v>44169</v>
      </c>
      <c r="C27" s="24"/>
      <c r="D27" s="25"/>
      <c r="E27" s="26"/>
      <c r="F27" s="26"/>
      <c r="G27" s="13">
        <v>7.6644494209999997E-2</v>
      </c>
      <c r="H27" s="3">
        <v>44147</v>
      </c>
      <c r="I27" s="3">
        <v>44151</v>
      </c>
    </row>
    <row r="28" spans="2:10" x14ac:dyDescent="0.3">
      <c r="B28" s="3">
        <v>44330</v>
      </c>
      <c r="C28" s="2">
        <v>2020</v>
      </c>
      <c r="D28" s="22" t="s">
        <v>8</v>
      </c>
      <c r="E28" s="23" t="s">
        <v>9</v>
      </c>
      <c r="F28" s="23">
        <v>975683029</v>
      </c>
      <c r="G28" s="12">
        <v>9.1053181425000004E-2</v>
      </c>
      <c r="H28" s="3">
        <v>44305</v>
      </c>
      <c r="I28" s="3">
        <v>44307</v>
      </c>
    </row>
    <row r="29" spans="2:10" x14ac:dyDescent="0.3">
      <c r="B29" s="3">
        <v>44498</v>
      </c>
      <c r="C29" s="2">
        <v>2021</v>
      </c>
      <c r="D29" s="21" t="s">
        <v>10</v>
      </c>
      <c r="E29" s="21" t="s">
        <v>11</v>
      </c>
      <c r="F29" s="23">
        <v>975683029</v>
      </c>
      <c r="G29" s="12">
        <v>0.10569223555100001</v>
      </c>
      <c r="H29" s="3">
        <v>44482</v>
      </c>
      <c r="I29" s="3">
        <v>44484</v>
      </c>
    </row>
    <row r="30" spans="2:10" x14ac:dyDescent="0.3">
      <c r="B30" s="16">
        <v>44685</v>
      </c>
      <c r="C30" s="17">
        <v>2021</v>
      </c>
      <c r="D30" s="19" t="s">
        <v>12</v>
      </c>
      <c r="E30" s="19" t="s">
        <v>13</v>
      </c>
      <c r="F30" s="20" t="s">
        <v>14</v>
      </c>
      <c r="G30" s="18" t="s">
        <v>15</v>
      </c>
      <c r="H30" s="16">
        <v>44669</v>
      </c>
      <c r="I30" s="16">
        <v>44671</v>
      </c>
    </row>
    <row r="31" spans="2:10" x14ac:dyDescent="0.3">
      <c r="B31" s="16">
        <v>44833</v>
      </c>
      <c r="C31" s="27">
        <v>2022</v>
      </c>
      <c r="D31" s="29">
        <v>120000000</v>
      </c>
      <c r="E31" s="31">
        <v>944959670</v>
      </c>
      <c r="F31" s="33" t="s">
        <v>16</v>
      </c>
      <c r="G31" s="18">
        <v>0.12698954654899999</v>
      </c>
      <c r="H31" s="16">
        <v>44819</v>
      </c>
      <c r="I31" s="16">
        <v>44823</v>
      </c>
    </row>
    <row r="32" spans="2:10" ht="15" thickBot="1" x14ac:dyDescent="0.35">
      <c r="B32" s="15">
        <v>45051</v>
      </c>
      <c r="C32" s="28"/>
      <c r="D32" s="30">
        <v>131327666.14</v>
      </c>
      <c r="E32" s="32">
        <v>944990670</v>
      </c>
      <c r="F32" s="34"/>
      <c r="G32" s="14">
        <v>0.13897244736</v>
      </c>
      <c r="H32" s="15">
        <v>45033</v>
      </c>
      <c r="I32" s="15">
        <v>45035</v>
      </c>
    </row>
  </sheetData>
  <mergeCells count="6">
    <mergeCell ref="C26:C27"/>
    <mergeCell ref="D26:D27"/>
    <mergeCell ref="E26:E27"/>
    <mergeCell ref="F26:F27"/>
    <mergeCell ref="C31:C32"/>
    <mergeCell ref="F31:F32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Histórico de pago de dividendos</vt:lpstr>
    </vt:vector>
  </TitlesOfParts>
  <Manager/>
  <Company>Ferreyros S.A.A.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Tamayo Maertens</dc:creator>
  <cp:keywords/>
  <dc:description/>
  <cp:lastModifiedBy>Rafael Solari Fernández</cp:lastModifiedBy>
  <cp:revision/>
  <dcterms:created xsi:type="dcterms:W3CDTF">2012-07-12T19:25:35Z</dcterms:created>
  <dcterms:modified xsi:type="dcterms:W3CDTF">2023-04-03T18:45:14Z</dcterms:modified>
  <cp:category/>
  <cp:contentStatus/>
</cp:coreProperties>
</file>